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 2023-2024\январь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<sst xmlns="http://schemas.openxmlformats.org/spreadsheetml/2006/main" count="47" uniqueCount="41">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</sst>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164" fontId="2" fillId="2" borderId="1" xfId="0" applyNumberFormat="1" applyFont="1" applyFill="1" applyBorder="1" applyAlignment="1" applyProtection="1"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4" fontId="3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topLeftCell="A4" zoomScale="142" zoomScaleNormal="142" workbookViewId="0">
      <selection activeCell="H9" sqref="H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3"/>
      <c r="C1" s="73"/>
      <c r="D1" s="73"/>
      <c r="E1" s="1" t="s">
        <v>1</v>
      </c>
      <c r="F1" s="2"/>
      <c r="I1" s="1" t="s">
        <v>2</v>
      </c>
      <c r="J1" s="70">
        <v>45301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210</v>
      </c>
      <c r="F4" s="16">
        <v>53.27</v>
      </c>
      <c r="G4" s="17">
        <v>256</v>
      </c>
      <c r="H4" s="17">
        <v>11.47</v>
      </c>
      <c r="I4" s="17">
        <v>9</v>
      </c>
      <c r="J4" s="18">
        <v>30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2.5499999999999998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55</v>
      </c>
      <c r="F6" s="24">
        <v>4.46</v>
      </c>
      <c r="G6" s="23">
        <v>117</v>
      </c>
      <c r="H6" s="23">
        <v>3.04</v>
      </c>
      <c r="I6" s="23">
        <v>0.48</v>
      </c>
      <c r="J6" s="25">
        <v>26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71">
        <v>34618.21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523</v>
      </c>
      <c r="F12" s="42">
        <f t="shared" si="0"/>
        <v>68.98</v>
      </c>
      <c r="G12" s="41">
        <f t="shared" si="0"/>
        <v>573.52</v>
      </c>
      <c r="H12" s="41">
        <f t="shared" si="0"/>
        <v>17.53</v>
      </c>
      <c r="I12" s="41">
        <f t="shared" si="0"/>
        <v>13.48</v>
      </c>
      <c r="J12" s="43">
        <f t="shared" si="0"/>
        <v>94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 x14ac:dyDescent="0.25">
      <c r="A16" s="11" t="s">
        <v>28</v>
      </c>
      <c r="B16" s="12" t="s">
        <v>22</v>
      </c>
      <c r="C16" s="72">
        <v>432013.18</v>
      </c>
      <c r="D16" s="57" t="s">
        <v>29</v>
      </c>
      <c r="E16" s="15">
        <v>70</v>
      </c>
      <c r="F16" s="16">
        <v>7.7</v>
      </c>
      <c r="G16" s="15">
        <v>77</v>
      </c>
      <c r="H16" s="15">
        <v>1.02</v>
      </c>
      <c r="I16" s="15">
        <v>4.0599999999999996</v>
      </c>
      <c r="J16" s="58">
        <v>6.26</v>
      </c>
      <c r="M16" s="1" t="s">
        <v>27</v>
      </c>
    </row>
    <row r="17" spans="1:10" ht="30" x14ac:dyDescent="0.25">
      <c r="A17" s="19"/>
      <c r="B17" s="20" t="s">
        <v>30</v>
      </c>
      <c r="C17" s="26" t="s">
        <v>31</v>
      </c>
      <c r="D17" s="59" t="s">
        <v>32</v>
      </c>
      <c r="E17" s="23">
        <v>210</v>
      </c>
      <c r="F17" s="24">
        <v>17.57</v>
      </c>
      <c r="G17" s="23">
        <v>108</v>
      </c>
      <c r="H17" s="23">
        <v>1.73</v>
      </c>
      <c r="I17" s="23">
        <v>4.4400000000000004</v>
      </c>
      <c r="J17" s="25">
        <v>11.52</v>
      </c>
    </row>
    <row r="18" spans="1:10" x14ac:dyDescent="0.25">
      <c r="A18" s="19"/>
      <c r="B18" s="20" t="s">
        <v>33</v>
      </c>
      <c r="C18" s="26">
        <v>271.23</v>
      </c>
      <c r="D18" s="14" t="s">
        <v>34</v>
      </c>
      <c r="E18" s="17">
        <v>90</v>
      </c>
      <c r="F18" s="60">
        <v>37.130000000000003</v>
      </c>
      <c r="G18" s="17">
        <v>130</v>
      </c>
      <c r="H18" s="17">
        <v>12.15</v>
      </c>
      <c r="I18" s="17">
        <v>7.02</v>
      </c>
      <c r="J18" s="18">
        <v>10.78</v>
      </c>
    </row>
    <row r="19" spans="1:10" x14ac:dyDescent="0.25">
      <c r="A19" s="19"/>
      <c r="B19" s="20" t="s">
        <v>35</v>
      </c>
      <c r="C19" s="26">
        <v>239.08</v>
      </c>
      <c r="D19" s="22" t="s">
        <v>36</v>
      </c>
      <c r="E19" s="17">
        <v>155</v>
      </c>
      <c r="F19" s="60">
        <v>21.25</v>
      </c>
      <c r="G19" s="17">
        <v>234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23</v>
      </c>
      <c r="C20" s="26">
        <v>293.08</v>
      </c>
      <c r="D20" s="59" t="s">
        <v>37</v>
      </c>
      <c r="E20" s="23">
        <v>200</v>
      </c>
      <c r="F20" s="24">
        <v>10.08</v>
      </c>
      <c r="G20" s="23">
        <v>89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38</v>
      </c>
      <c r="C21" s="61">
        <v>108.13</v>
      </c>
      <c r="D21" s="62" t="s">
        <v>20</v>
      </c>
      <c r="E21" s="32">
        <v>32</v>
      </c>
      <c r="F21" s="33">
        <v>2.58</v>
      </c>
      <c r="G21" s="32">
        <v>63</v>
      </c>
      <c r="H21" s="32">
        <v>1.75</v>
      </c>
      <c r="I21" s="32">
        <v>0.28000000000000003</v>
      </c>
      <c r="J21" s="34">
        <v>10.97</v>
      </c>
    </row>
    <row r="22" spans="1:10" x14ac:dyDescent="0.25">
      <c r="A22" s="19"/>
      <c r="B22" s="20" t="s">
        <v>39</v>
      </c>
      <c r="C22" s="26">
        <v>109.13</v>
      </c>
      <c r="D22" s="62" t="s">
        <v>40</v>
      </c>
      <c r="E22" s="32">
        <v>32</v>
      </c>
      <c r="F22" s="33">
        <v>2.15</v>
      </c>
      <c r="G22" s="32">
        <v>59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25</v>
      </c>
      <c r="E26" s="65">
        <f t="shared" ref="E26:J26" si="1">SUM(E16:E25)</f>
        <v>789</v>
      </c>
      <c r="F26" s="65">
        <f t="shared" si="1"/>
        <v>98.460000000000008</v>
      </c>
      <c r="G26" s="66">
        <f t="shared" si="1"/>
        <v>760</v>
      </c>
      <c r="H26" s="66">
        <f t="shared" si="1"/>
        <v>21.68</v>
      </c>
      <c r="I26" s="66">
        <f t="shared" si="1"/>
        <v>25.470000000000002</v>
      </c>
      <c r="J26" s="67">
        <f t="shared" si="1"/>
        <v>96.289999999999992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10</cp:revision>
  <cp:lastPrinted>2021-05-18T10:32:40Z</cp:lastPrinted>
  <dcterms:created xsi:type="dcterms:W3CDTF">2015-06-05T18:19:34Z</dcterms:created>
  <dcterms:modified xsi:type="dcterms:W3CDTF">2024-01-05T09:49:09Z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